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" i="1"/>
  <c r="H11"/>
  <c r="H12"/>
  <c r="I13"/>
  <c r="H13"/>
  <c r="J13" s="1"/>
  <c r="I14"/>
  <c r="H14"/>
  <c r="I15"/>
  <c r="H15"/>
  <c r="H16"/>
  <c r="J16" s="1"/>
  <c r="H17"/>
  <c r="J17" s="1"/>
  <c r="H18"/>
  <c r="J18" s="1"/>
  <c r="H19"/>
  <c r="I20"/>
  <c r="H20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J10" l="1"/>
  <c r="J11"/>
  <c r="J12"/>
  <c r="J14"/>
  <c r="J15"/>
  <c r="J19"/>
  <c r="J20"/>
</calcChain>
</file>

<file path=xl/sharedStrings.xml><?xml version="1.0" encoding="utf-8"?>
<sst xmlns="http://schemas.openxmlformats.org/spreadsheetml/2006/main" count="67" uniqueCount="30">
  <si>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</si>
  <si>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</si>
  <si>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</si>
  <si>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</si>
  <si>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</si>
  <si>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</si>
  <si>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</si>
  <si>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</si>
  <si>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</si>
  <si>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</si>
  <si>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</si>
  <si>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</si>
  <si>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</si>
  <si>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</si>
  <si>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</si>
  <si>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</si>
  <si>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</si>
  <si>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</si>
  <si>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</si>
  <si>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</si>
  <si>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</si>
  <si>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</si>
  <si>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</si>
  <si>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</si>
  <si>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</si>
  <si>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</si>
  <si>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</si>
  <si>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</si>
  <si>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</si>
  <si>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>OPEN</t>
  </si>
</sst>
</file>

<file path=xl/styles.xml><?xml version="1.0" encoding="utf-8"?>
<styleSheet xmlns="http://schemas.openxmlformats.org/spreadsheetml/2006/main">
  <numFmts count="1">
    <numFmt numFmtId="164" formatCode="d\-mmm\-yyyy;@"/>
  </numFmts>
  <fonts count="10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3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INDEX OPTION TRACKSHEET</a:t>
          </a:r>
        </a:p>
      </xdr:txBody>
    </xdr:sp>
    <xdr:clientData/>
  </xdr:twoCellAnchor>
  <xdr:twoCellAnchor editAs="oneCell">
    <xdr:from>
      <xdr:col>0</xdr:col>
      <xdr:colOff>0</xdr:colOff>
      <xdr:row>1</xdr:row>
      <xdr:rowOff>219075</xdr:rowOff>
    </xdr:from>
    <xdr:to>
      <xdr:col>3</xdr:col>
      <xdr:colOff>262424</xdr:colOff>
      <xdr:row>3</xdr:row>
      <xdr:rowOff>246484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"/>
          <a:ext cx="3920024" cy="5703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>
      <selection activeCell="J10" sqref="J10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/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10" spans="1:12" ht="15.75">
      <c r="A10" s="10">
        <v>43077</v>
      </c>
      <c r="B10" s="16" t="s">
        <v>28</v>
      </c>
      <c r="C10" s="11">
        <v>80</v>
      </c>
      <c r="D10" s="11" t="s">
        <v>11</v>
      </c>
      <c r="E10" s="12">
        <v>360</v>
      </c>
      <c r="F10" s="12" t="s">
        <v>29</v>
      </c>
      <c r="G10" s="12">
        <v>0</v>
      </c>
      <c r="H10" s="13">
        <v>0</v>
      </c>
      <c r="I10" s="13">
        <v>0</v>
      </c>
      <c r="J10" s="13">
        <f t="shared" ref="J10" si="0">(I10+H10)</f>
        <v>0</v>
      </c>
    </row>
    <row r="11" spans="1:12" ht="15.75">
      <c r="A11" s="10">
        <v>43055</v>
      </c>
      <c r="B11" s="16" t="s">
        <v>27</v>
      </c>
      <c r="C11" s="11">
        <v>160</v>
      </c>
      <c r="D11" s="11" t="s">
        <v>11</v>
      </c>
      <c r="E11" s="12">
        <v>225</v>
      </c>
      <c r="F11" s="12">
        <v>240</v>
      </c>
      <c r="G11" s="12">
        <v>260</v>
      </c>
      <c r="H11" s="13">
        <f t="shared" ref="H11" si="1">(F11-E11)*C11</f>
        <v>2400</v>
      </c>
      <c r="I11" s="13">
        <f>(G11-F11)*C11</f>
        <v>3200</v>
      </c>
      <c r="J11" s="13">
        <f t="shared" ref="J11" si="2">(I11+H11)</f>
        <v>5600</v>
      </c>
    </row>
    <row r="12" spans="1:12" ht="15.75">
      <c r="A12" s="10">
        <v>43046</v>
      </c>
      <c r="B12" s="16" t="s">
        <v>26</v>
      </c>
      <c r="C12" s="11">
        <v>160</v>
      </c>
      <c r="D12" s="11" t="s">
        <v>11</v>
      </c>
      <c r="E12" s="12">
        <v>136</v>
      </c>
      <c r="F12" s="12">
        <v>146</v>
      </c>
      <c r="G12" s="12">
        <v>340</v>
      </c>
      <c r="H12" s="13">
        <f t="shared" ref="H12" si="3">(F12-E12)*C12</f>
        <v>1600</v>
      </c>
      <c r="I12" s="13">
        <v>0</v>
      </c>
      <c r="J12" s="13">
        <f t="shared" ref="J12" si="4">(I12+H12)</f>
        <v>1600</v>
      </c>
    </row>
    <row r="13" spans="1:12" ht="15.75">
      <c r="A13" s="10">
        <v>43034</v>
      </c>
      <c r="B13" s="16" t="s">
        <v>25</v>
      </c>
      <c r="C13" s="11">
        <v>160</v>
      </c>
      <c r="D13" s="11" t="s">
        <v>11</v>
      </c>
      <c r="E13" s="12">
        <v>425</v>
      </c>
      <c r="F13" s="12">
        <v>320</v>
      </c>
      <c r="G13" s="12">
        <v>340</v>
      </c>
      <c r="H13" s="13">
        <f t="shared" ref="H13" si="5">(F13-E13)*C13</f>
        <v>-16800</v>
      </c>
      <c r="I13" s="13">
        <f>(G13-F13)*C13</f>
        <v>3200</v>
      </c>
      <c r="J13" s="13">
        <f t="shared" ref="J13" si="6">(I13+H13)</f>
        <v>-13600</v>
      </c>
    </row>
    <row r="14" spans="1:12" ht="15.75">
      <c r="A14" s="10">
        <v>43034</v>
      </c>
      <c r="B14" s="16" t="s">
        <v>25</v>
      </c>
      <c r="C14" s="11">
        <v>160</v>
      </c>
      <c r="D14" s="11" t="s">
        <v>11</v>
      </c>
      <c r="E14" s="12">
        <v>300</v>
      </c>
      <c r="F14" s="12">
        <v>320</v>
      </c>
      <c r="G14" s="12">
        <v>340</v>
      </c>
      <c r="H14" s="13">
        <f t="shared" ref="H14" si="7">(F14-E14)*C14</f>
        <v>3200</v>
      </c>
      <c r="I14" s="13">
        <f>(G14-F14)*C14</f>
        <v>3200</v>
      </c>
      <c r="J14" s="13">
        <f t="shared" ref="J14" si="8">(I14+H14)</f>
        <v>6400</v>
      </c>
    </row>
    <row r="15" spans="1:12" ht="15.75">
      <c r="A15" s="10">
        <v>43033</v>
      </c>
      <c r="B15" s="16" t="s">
        <v>25</v>
      </c>
      <c r="C15" s="11">
        <v>160</v>
      </c>
      <c r="D15" s="11" t="s">
        <v>11</v>
      </c>
      <c r="E15" s="12">
        <v>130</v>
      </c>
      <c r="F15" s="12">
        <v>140</v>
      </c>
      <c r="G15" s="12">
        <v>150</v>
      </c>
      <c r="H15" s="13">
        <f t="shared" ref="H15" si="9">(F15-E15)*C15</f>
        <v>1600</v>
      </c>
      <c r="I15" s="13">
        <f>(G15-F15)*C15</f>
        <v>1600</v>
      </c>
      <c r="J15" s="13">
        <f t="shared" ref="J15" si="10">(I15+H15)</f>
        <v>3200</v>
      </c>
    </row>
    <row r="16" spans="1:12" ht="15.75">
      <c r="A16" s="10">
        <v>42984</v>
      </c>
      <c r="B16" s="16" t="s">
        <v>24</v>
      </c>
      <c r="C16" s="11">
        <v>150</v>
      </c>
      <c r="D16" s="11" t="s">
        <v>11</v>
      </c>
      <c r="E16" s="12">
        <v>135</v>
      </c>
      <c r="F16" s="12">
        <v>145</v>
      </c>
      <c r="G16" s="12">
        <v>0</v>
      </c>
      <c r="H16" s="13">
        <f t="shared" ref="H16" si="11">(F16-E16)*C16</f>
        <v>1500</v>
      </c>
      <c r="I16" s="13">
        <v>0</v>
      </c>
      <c r="J16" s="13">
        <f t="shared" ref="J16" si="12">(I16+H16)</f>
        <v>1500</v>
      </c>
    </row>
    <row r="17" spans="1:10" ht="15.75">
      <c r="A17" s="10">
        <v>42992</v>
      </c>
      <c r="B17" s="16" t="s">
        <v>23</v>
      </c>
      <c r="C17" s="11">
        <v>150</v>
      </c>
      <c r="D17" s="11" t="s">
        <v>11</v>
      </c>
      <c r="E17" s="12">
        <v>146</v>
      </c>
      <c r="F17" s="12">
        <v>156</v>
      </c>
      <c r="G17" s="12">
        <v>0</v>
      </c>
      <c r="H17" s="13">
        <f t="shared" ref="H17" si="13">(F17-E17)*C17</f>
        <v>1500</v>
      </c>
      <c r="I17" s="13">
        <v>0</v>
      </c>
      <c r="J17" s="13">
        <f t="shared" ref="J17" si="14">(I17+H17)</f>
        <v>1500</v>
      </c>
    </row>
    <row r="18" spans="1:10" ht="15.75">
      <c r="A18" s="10">
        <v>42991</v>
      </c>
      <c r="B18" s="16" t="s">
        <v>23</v>
      </c>
      <c r="C18" s="11">
        <v>150</v>
      </c>
      <c r="D18" s="11" t="s">
        <v>11</v>
      </c>
      <c r="E18" s="12">
        <v>160</v>
      </c>
      <c r="F18" s="12">
        <v>170</v>
      </c>
      <c r="G18" s="12">
        <v>0</v>
      </c>
      <c r="H18" s="13">
        <f t="shared" ref="H18" si="15">(F18-E18)*C18</f>
        <v>1500</v>
      </c>
      <c r="I18" s="13">
        <v>0</v>
      </c>
      <c r="J18" s="13">
        <f t="shared" ref="J18" si="16">(I18+H18)</f>
        <v>1500</v>
      </c>
    </row>
    <row r="19" spans="1:10" ht="15.75">
      <c r="A19" s="10">
        <v>42961</v>
      </c>
      <c r="B19" s="16" t="s">
        <v>22</v>
      </c>
      <c r="C19" s="11">
        <v>150</v>
      </c>
      <c r="D19" s="11" t="s">
        <v>11</v>
      </c>
      <c r="E19" s="12">
        <v>115</v>
      </c>
      <c r="F19" s="12">
        <v>124.4</v>
      </c>
      <c r="G19" s="12">
        <v>0</v>
      </c>
      <c r="H19" s="13">
        <f t="shared" ref="H19" si="17">(F19-E19)*C19</f>
        <v>1410.0000000000009</v>
      </c>
      <c r="I19" s="13">
        <v>0</v>
      </c>
      <c r="J19" s="13">
        <f t="shared" ref="J19" si="18">(I19+H19)</f>
        <v>1410.0000000000009</v>
      </c>
    </row>
    <row r="20" spans="1:10" ht="15.75">
      <c r="A20" s="10">
        <v>42956</v>
      </c>
      <c r="B20" s="16" t="s">
        <v>21</v>
      </c>
      <c r="C20" s="11">
        <v>150</v>
      </c>
      <c r="D20" s="11" t="s">
        <v>11</v>
      </c>
      <c r="E20" s="12">
        <v>134</v>
      </c>
      <c r="F20" s="12">
        <v>144</v>
      </c>
      <c r="G20" s="12">
        <v>154</v>
      </c>
      <c r="H20" s="13">
        <f t="shared" ref="H20" si="19">(F20-E20)*C20</f>
        <v>1500</v>
      </c>
      <c r="I20" s="13">
        <f>(G20-F20)*C20</f>
        <v>1500</v>
      </c>
      <c r="J20" s="13">
        <f t="shared" ref="J20" si="20">(I20+H20)</f>
        <v>3000</v>
      </c>
    </row>
    <row r="21" spans="1:10" ht="15.75">
      <c r="A21" s="10">
        <v>42940</v>
      </c>
      <c r="B21" s="16" t="s">
        <v>20</v>
      </c>
      <c r="C21" s="11">
        <v>150</v>
      </c>
      <c r="D21" s="11" t="s">
        <v>11</v>
      </c>
      <c r="E21" s="12">
        <v>78</v>
      </c>
      <c r="F21" s="12">
        <v>86</v>
      </c>
      <c r="G21" s="12">
        <v>0</v>
      </c>
      <c r="H21" s="13">
        <f t="shared" ref="H21" si="21">(F21-E21)*C21</f>
        <v>1200</v>
      </c>
      <c r="I21" s="13">
        <v>0</v>
      </c>
      <c r="J21" s="13">
        <f t="shared" ref="J21" si="22">(I21+H21)</f>
        <v>1200</v>
      </c>
    </row>
    <row r="22" spans="1:10" ht="15.75">
      <c r="A22" s="10">
        <v>42930</v>
      </c>
      <c r="B22" s="16" t="s">
        <v>19</v>
      </c>
      <c r="C22" s="11">
        <v>60</v>
      </c>
      <c r="D22" s="11" t="s">
        <v>11</v>
      </c>
      <c r="E22" s="12">
        <v>240</v>
      </c>
      <c r="F22" s="12">
        <v>270</v>
      </c>
      <c r="G22" s="12">
        <v>0</v>
      </c>
      <c r="H22" s="13">
        <f t="shared" ref="H22" si="23">(F22-E22)*C22</f>
        <v>1800</v>
      </c>
      <c r="I22" s="13">
        <v>0</v>
      </c>
      <c r="J22" s="13">
        <f t="shared" ref="J22" si="24">(I22+H22)</f>
        <v>1800</v>
      </c>
    </row>
    <row r="23" spans="1:10" ht="15.75">
      <c r="A23" s="10">
        <v>42929</v>
      </c>
      <c r="B23" s="16" t="s">
        <v>18</v>
      </c>
      <c r="C23" s="11">
        <v>150</v>
      </c>
      <c r="D23" s="11" t="s">
        <v>11</v>
      </c>
      <c r="E23" s="12">
        <v>118</v>
      </c>
      <c r="F23" s="12">
        <v>127.5</v>
      </c>
      <c r="G23" s="12">
        <v>0</v>
      </c>
      <c r="H23" s="13">
        <f t="shared" ref="H23" si="25">(F23-E23)*C23</f>
        <v>1425</v>
      </c>
      <c r="I23" s="13">
        <v>0</v>
      </c>
      <c r="J23" s="13">
        <f t="shared" ref="J23" si="26">(I23+H23)</f>
        <v>1425</v>
      </c>
    </row>
    <row r="24" spans="1:10" ht="15.75">
      <c r="A24" s="10">
        <v>42922</v>
      </c>
      <c r="B24" s="16" t="s">
        <v>14</v>
      </c>
      <c r="C24" s="11">
        <v>150</v>
      </c>
      <c r="D24" s="11" t="s">
        <v>11</v>
      </c>
      <c r="E24" s="12">
        <v>137</v>
      </c>
      <c r="F24" s="12">
        <v>147</v>
      </c>
      <c r="G24" s="12">
        <v>0</v>
      </c>
      <c r="H24" s="13">
        <f t="shared" ref="H24" si="27">(F24-E24)*C24</f>
        <v>1500</v>
      </c>
      <c r="I24" s="13">
        <v>0</v>
      </c>
      <c r="J24" s="13">
        <f t="shared" ref="J24" si="28">(I24+H24)</f>
        <v>1500</v>
      </c>
    </row>
    <row r="25" spans="1:10" ht="15.75">
      <c r="A25" s="10">
        <v>42921</v>
      </c>
      <c r="B25" s="16" t="s">
        <v>14</v>
      </c>
      <c r="C25" s="11">
        <v>150</v>
      </c>
      <c r="D25" s="11" t="s">
        <v>11</v>
      </c>
      <c r="E25" s="12">
        <v>115</v>
      </c>
      <c r="F25" s="12">
        <v>120</v>
      </c>
      <c r="G25" s="12">
        <v>0</v>
      </c>
      <c r="H25" s="13">
        <f t="shared" ref="H25" si="29">(F25-E25)*C25</f>
        <v>750</v>
      </c>
      <c r="I25" s="13">
        <v>0</v>
      </c>
      <c r="J25" s="13">
        <f t="shared" ref="J25" si="30">(I25+H25)</f>
        <v>750</v>
      </c>
    </row>
    <row r="26" spans="1:10" ht="15.75">
      <c r="A26" s="10">
        <v>42920</v>
      </c>
      <c r="B26" s="16" t="s">
        <v>14</v>
      </c>
      <c r="C26" s="11">
        <v>150</v>
      </c>
      <c r="D26" s="11" t="s">
        <v>11</v>
      </c>
      <c r="E26" s="12">
        <v>110</v>
      </c>
      <c r="F26" s="12">
        <v>116</v>
      </c>
      <c r="G26" s="12">
        <v>0</v>
      </c>
      <c r="H26" s="13">
        <f t="shared" ref="H26" si="31">(F26-E26)*C26</f>
        <v>900</v>
      </c>
      <c r="I26" s="13">
        <v>0</v>
      </c>
      <c r="J26" s="13">
        <f t="shared" ref="J26" si="32">(I26+H26)</f>
        <v>900</v>
      </c>
    </row>
    <row r="27" spans="1:10" ht="15.75">
      <c r="A27" s="10">
        <v>42917</v>
      </c>
      <c r="B27" s="16" t="s">
        <v>14</v>
      </c>
      <c r="C27" s="11">
        <v>150</v>
      </c>
      <c r="D27" s="11" t="s">
        <v>11</v>
      </c>
      <c r="E27" s="12">
        <v>100</v>
      </c>
      <c r="F27" s="12">
        <v>110</v>
      </c>
      <c r="G27" s="12">
        <v>0</v>
      </c>
      <c r="H27" s="13">
        <f t="shared" ref="H27" si="33">(F27-E27)*C27</f>
        <v>1500</v>
      </c>
      <c r="I27" s="13">
        <v>0</v>
      </c>
      <c r="J27" s="13">
        <f t="shared" ref="J27" si="34">(I27+H27)</f>
        <v>1500</v>
      </c>
    </row>
    <row r="28" spans="1:10" ht="15.75">
      <c r="A28" s="10">
        <v>42915</v>
      </c>
      <c r="B28" s="16" t="s">
        <v>17</v>
      </c>
      <c r="C28" s="11">
        <v>150</v>
      </c>
      <c r="D28" s="11" t="s">
        <v>11</v>
      </c>
      <c r="E28" s="12">
        <v>100</v>
      </c>
      <c r="F28" s="12">
        <v>110</v>
      </c>
      <c r="G28" s="12">
        <v>0</v>
      </c>
      <c r="H28" s="13">
        <f t="shared" ref="H28" si="35">(F28-E28)*C28</f>
        <v>1500</v>
      </c>
      <c r="I28" s="13">
        <v>0</v>
      </c>
      <c r="J28" s="13">
        <f t="shared" ref="J28" si="36">(I28+H28)</f>
        <v>1500</v>
      </c>
    </row>
    <row r="29" spans="1:10" ht="15.75">
      <c r="A29" s="10">
        <v>42914</v>
      </c>
      <c r="B29" s="16" t="s">
        <v>17</v>
      </c>
      <c r="C29" s="11">
        <v>150</v>
      </c>
      <c r="D29" s="11" t="s">
        <v>11</v>
      </c>
      <c r="E29" s="12">
        <v>100</v>
      </c>
      <c r="F29" s="12">
        <v>110</v>
      </c>
      <c r="G29" s="12">
        <v>0</v>
      </c>
      <c r="H29" s="13">
        <f t="shared" ref="H29" si="37">(F29-E29)*C29</f>
        <v>1500</v>
      </c>
      <c r="I29" s="13">
        <v>0</v>
      </c>
      <c r="J29" s="13">
        <f t="shared" ref="J29" si="38">(I29+H29)</f>
        <v>1500</v>
      </c>
    </row>
    <row r="30" spans="1:10" ht="15.75">
      <c r="A30" s="10">
        <v>42913</v>
      </c>
      <c r="B30" s="16" t="s">
        <v>16</v>
      </c>
      <c r="C30" s="11">
        <v>150</v>
      </c>
      <c r="D30" s="11" t="s">
        <v>11</v>
      </c>
      <c r="E30" s="12">
        <v>140</v>
      </c>
      <c r="F30" s="12">
        <v>125</v>
      </c>
      <c r="G30" s="12">
        <v>0</v>
      </c>
      <c r="H30" s="13">
        <f t="shared" ref="H30" si="39">(F30-E30)*C30</f>
        <v>-2250</v>
      </c>
      <c r="I30" s="13">
        <v>0</v>
      </c>
      <c r="J30" s="13">
        <f t="shared" ref="J30" si="40">(I30+H30)</f>
        <v>-2250</v>
      </c>
    </row>
    <row r="31" spans="1:10" ht="15.75">
      <c r="A31" s="10">
        <v>42909</v>
      </c>
      <c r="B31" s="16" t="s">
        <v>13</v>
      </c>
      <c r="C31" s="11">
        <v>150</v>
      </c>
      <c r="D31" s="11" t="s">
        <v>11</v>
      </c>
      <c r="E31" s="12">
        <v>104</v>
      </c>
      <c r="F31" s="12">
        <v>115</v>
      </c>
      <c r="G31" s="12">
        <v>0</v>
      </c>
      <c r="H31" s="13">
        <f t="shared" ref="H31" si="41">(F31-E31)*C31</f>
        <v>1650</v>
      </c>
      <c r="I31" s="13">
        <v>0</v>
      </c>
      <c r="J31" s="13">
        <f t="shared" ref="J31" si="42">(I31+H31)</f>
        <v>1650</v>
      </c>
    </row>
    <row r="32" spans="1:10" ht="15.75">
      <c r="A32" s="10">
        <v>42905</v>
      </c>
      <c r="B32" s="16" t="s">
        <v>15</v>
      </c>
      <c r="C32" s="11">
        <v>150</v>
      </c>
      <c r="D32" s="11" t="s">
        <v>11</v>
      </c>
      <c r="E32" s="12">
        <v>100</v>
      </c>
      <c r="F32" s="12">
        <v>100</v>
      </c>
      <c r="G32" s="12">
        <v>0</v>
      </c>
      <c r="H32" s="13">
        <f t="shared" ref="H32" si="43">(F32-E32)*C32</f>
        <v>0</v>
      </c>
      <c r="I32" s="13">
        <v>0</v>
      </c>
      <c r="J32" s="13">
        <f t="shared" ref="J32" si="44">(I32+H32)</f>
        <v>0</v>
      </c>
    </row>
    <row r="33" spans="1:10" ht="15.75">
      <c r="A33" s="10">
        <v>42902</v>
      </c>
      <c r="B33" s="16" t="s">
        <v>13</v>
      </c>
      <c r="C33" s="11">
        <v>150</v>
      </c>
      <c r="D33" s="11" t="s">
        <v>11</v>
      </c>
      <c r="E33" s="12">
        <v>115</v>
      </c>
      <c r="F33" s="12">
        <v>125</v>
      </c>
      <c r="G33" s="12">
        <v>0</v>
      </c>
      <c r="H33" s="13">
        <f t="shared" ref="H33" si="45">(F33-E33)*C33</f>
        <v>1500</v>
      </c>
      <c r="I33" s="13">
        <v>0</v>
      </c>
      <c r="J33" s="13">
        <f t="shared" ref="J33" si="46">(I33+H33)</f>
        <v>1500</v>
      </c>
    </row>
    <row r="34" spans="1:10" ht="15.75">
      <c r="A34" s="10">
        <v>42901</v>
      </c>
      <c r="B34" s="16" t="s">
        <v>13</v>
      </c>
      <c r="C34" s="11">
        <v>150</v>
      </c>
      <c r="D34" s="11" t="s">
        <v>11</v>
      </c>
      <c r="E34" s="12">
        <v>127</v>
      </c>
      <c r="F34" s="12">
        <v>137</v>
      </c>
      <c r="G34" s="12">
        <v>0</v>
      </c>
      <c r="H34" s="13">
        <f t="shared" ref="H34" si="47">(F34-E34)*C34</f>
        <v>1500</v>
      </c>
      <c r="I34" s="13">
        <v>0</v>
      </c>
      <c r="J34" s="13">
        <f t="shared" ref="J34" si="48">(I34+H34)</f>
        <v>1500</v>
      </c>
    </row>
    <row r="35" spans="1:10" ht="15.75">
      <c r="A35" s="10">
        <v>42900</v>
      </c>
      <c r="B35" s="16" t="s">
        <v>14</v>
      </c>
      <c r="C35" s="11">
        <v>150</v>
      </c>
      <c r="D35" s="11" t="s">
        <v>11</v>
      </c>
      <c r="E35" s="12">
        <v>80</v>
      </c>
      <c r="F35" s="12">
        <v>90</v>
      </c>
      <c r="G35" s="12">
        <v>0</v>
      </c>
      <c r="H35" s="13">
        <f t="shared" ref="H35" si="49">(F35-E35)*C35</f>
        <v>1500</v>
      </c>
      <c r="I35" s="13">
        <v>0</v>
      </c>
      <c r="J35" s="13">
        <f t="shared" ref="J35" si="50">(I35+H35)</f>
        <v>1500</v>
      </c>
    </row>
    <row r="36" spans="1:10" ht="15.75">
      <c r="A36" s="10">
        <v>42891</v>
      </c>
      <c r="B36" s="16" t="s">
        <v>13</v>
      </c>
      <c r="C36" s="11">
        <v>150</v>
      </c>
      <c r="D36" s="11" t="s">
        <v>11</v>
      </c>
      <c r="E36" s="12">
        <v>80</v>
      </c>
      <c r="F36" s="12">
        <v>88</v>
      </c>
      <c r="G36" s="12">
        <v>0</v>
      </c>
      <c r="H36" s="13">
        <f t="shared" ref="H36" si="51">(F36-E36)*C36</f>
        <v>1200</v>
      </c>
      <c r="I36" s="13">
        <v>0</v>
      </c>
      <c r="J36" s="13">
        <f t="shared" ref="J36" si="52">(I36+H36)</f>
        <v>1200</v>
      </c>
    </row>
    <row r="37" spans="1:10" ht="15.75">
      <c r="A37" s="10"/>
      <c r="B37" s="16"/>
      <c r="C37" s="11"/>
      <c r="D37" s="11"/>
      <c r="E37" s="12"/>
      <c r="F37" s="12"/>
      <c r="G37" s="12"/>
      <c r="H37" s="13"/>
      <c r="I37" s="13"/>
      <c r="J37" s="13"/>
    </row>
    <row r="38" spans="1:10" ht="15.75">
      <c r="A38" s="10"/>
      <c r="B38" s="16"/>
      <c r="C38" s="11"/>
      <c r="D38" s="11"/>
      <c r="E38" s="12"/>
      <c r="F38" s="12"/>
      <c r="G38" s="12"/>
      <c r="H38" s="13"/>
      <c r="I38" s="13"/>
      <c r="J38" s="13"/>
    </row>
    <row r="39" spans="1:10" ht="15.75">
      <c r="A39" s="10"/>
      <c r="B39" s="16"/>
      <c r="C39" s="11"/>
      <c r="D39" s="11"/>
      <c r="E39" s="12"/>
      <c r="F39" s="12"/>
      <c r="G39" s="12"/>
      <c r="H39" s="13"/>
      <c r="I39" s="13"/>
      <c r="J39" s="13"/>
    </row>
    <row r="40" spans="1:10" ht="15.75">
      <c r="A40" s="10"/>
      <c r="B40" s="16"/>
      <c r="C40" s="11"/>
      <c r="D40" s="11"/>
      <c r="E40" s="12"/>
      <c r="F40" s="12"/>
      <c r="G40" s="12"/>
      <c r="H40" s="13"/>
      <c r="I40" s="13"/>
      <c r="J40" s="13"/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5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5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5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5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4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1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1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1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1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</sheetData>
  <sortState ref="A9:J36">
    <sortCondition descending="1" ref="A9"/>
  </sortState>
  <conditionalFormatting sqref="J155:J200 J148:J149 J144:J146 J138 J133 J131 J127 J113:J118 J110:J111 J105:J107 J101:J102 J98 J92 J87 J83:J84 J79 J76 J67:J69 J54 J16 J11">
    <cfRule type="cellIs" dxfId="136" priority="249" operator="lessThan">
      <formula>0</formula>
    </cfRule>
  </conditionalFormatting>
  <conditionalFormatting sqref="J154">
    <cfRule type="cellIs" dxfId="135" priority="196" operator="lessThan">
      <formula>0</formula>
    </cfRule>
  </conditionalFormatting>
  <conditionalFormatting sqref="J152">
    <cfRule type="cellIs" dxfId="134" priority="195" operator="lessThan">
      <formula>0</formula>
    </cfRule>
  </conditionalFormatting>
  <conditionalFormatting sqref="J153">
    <cfRule type="cellIs" dxfId="133" priority="194" operator="lessThan">
      <formula>0</formula>
    </cfRule>
  </conditionalFormatting>
  <conditionalFormatting sqref="J151">
    <cfRule type="cellIs" dxfId="132" priority="193" operator="lessThan">
      <formula>0</formula>
    </cfRule>
  </conditionalFormatting>
  <conditionalFormatting sqref="J150">
    <cfRule type="cellIs" dxfId="131" priority="191" operator="lessThan">
      <formula>0</formula>
    </cfRule>
  </conditionalFormatting>
  <conditionalFormatting sqref="J147">
    <cfRule type="cellIs" dxfId="130" priority="188" operator="lessThan">
      <formula>0</formula>
    </cfRule>
  </conditionalFormatting>
  <conditionalFormatting sqref="J143">
    <cfRule type="cellIs" dxfId="129" priority="183" operator="lessThan">
      <formula>0</formula>
    </cfRule>
  </conditionalFormatting>
  <conditionalFormatting sqref="J142">
    <cfRule type="cellIs" dxfId="128" priority="181" operator="lessThan">
      <formula>0</formula>
    </cfRule>
  </conditionalFormatting>
  <conditionalFormatting sqref="J141">
    <cfRule type="cellIs" dxfId="127" priority="180" operator="lessThan">
      <formula>0</formula>
    </cfRule>
  </conditionalFormatting>
  <conditionalFormatting sqref="J140">
    <cfRule type="cellIs" dxfId="126" priority="179" operator="lessThan">
      <formula>0</formula>
    </cfRule>
  </conditionalFormatting>
  <conditionalFormatting sqref="J139">
    <cfRule type="cellIs" dxfId="125" priority="178" operator="lessThan">
      <formula>0</formula>
    </cfRule>
  </conditionalFormatting>
  <conditionalFormatting sqref="J137">
    <cfRule type="cellIs" dxfId="124" priority="176" operator="lessThan">
      <formula>0</formula>
    </cfRule>
  </conditionalFormatting>
  <conditionalFormatting sqref="J136">
    <cfRule type="cellIs" dxfId="123" priority="175" operator="lessThan">
      <formula>0</formula>
    </cfRule>
  </conditionalFormatting>
  <conditionalFormatting sqref="J135">
    <cfRule type="cellIs" dxfId="122" priority="174" operator="lessThan">
      <formula>0</formula>
    </cfRule>
  </conditionalFormatting>
  <conditionalFormatting sqref="J134">
    <cfRule type="cellIs" dxfId="121" priority="173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6">
    <cfRule type="cellIs" dxfId="116" priority="163" operator="lessThan">
      <formula>0</formula>
    </cfRule>
  </conditionalFormatting>
  <conditionalFormatting sqref="J125">
    <cfRule type="cellIs" dxfId="115" priority="162" operator="lessThan">
      <formula>0</formula>
    </cfRule>
  </conditionalFormatting>
  <conditionalFormatting sqref="J124">
    <cfRule type="cellIs" dxfId="114" priority="161" operator="lessThan">
      <formula>0</formula>
    </cfRule>
  </conditionalFormatting>
  <conditionalFormatting sqref="J123">
    <cfRule type="cellIs" dxfId="113" priority="160" operator="lessThan">
      <formula>0</formula>
    </cfRule>
  </conditionalFormatting>
  <conditionalFormatting sqref="J122">
    <cfRule type="cellIs" dxfId="112" priority="159" operator="lessThan">
      <formula>0</formula>
    </cfRule>
  </conditionalFormatting>
  <conditionalFormatting sqref="J121">
    <cfRule type="cellIs" dxfId="111" priority="158" operator="lessThan">
      <formula>0</formula>
    </cfRule>
  </conditionalFormatting>
  <conditionalFormatting sqref="J120">
    <cfRule type="cellIs" dxfId="110" priority="157" operator="lessThan">
      <formula>0</formula>
    </cfRule>
  </conditionalFormatting>
  <conditionalFormatting sqref="J119">
    <cfRule type="cellIs" dxfId="109" priority="156" operator="lessThan">
      <formula>0</formula>
    </cfRule>
  </conditionalFormatting>
  <conditionalFormatting sqref="J112">
    <cfRule type="cellIs" dxfId="108" priority="148" operator="lessThan">
      <formula>0</formula>
    </cfRule>
  </conditionalFormatting>
  <conditionalFormatting sqref="J109">
    <cfRule type="cellIs" dxfId="107" priority="145" operator="lessThan">
      <formula>0</formula>
    </cfRule>
  </conditionalFormatting>
  <conditionalFormatting sqref="J108">
    <cfRule type="cellIs" dxfId="106" priority="144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3">
    <cfRule type="cellIs" dxfId="104" priority="139" operator="lessThan">
      <formula>0</formula>
    </cfRule>
  </conditionalFormatting>
  <conditionalFormatting sqref="J99">
    <cfRule type="cellIs" dxfId="103" priority="136" operator="lessThan">
      <formula>0</formula>
    </cfRule>
  </conditionalFormatting>
  <conditionalFormatting sqref="J100">
    <cfRule type="cellIs" dxfId="102" priority="135" operator="lessThan">
      <formula>0</formula>
    </cfRule>
  </conditionalFormatting>
  <conditionalFormatting sqref="J97">
    <cfRule type="cellIs" dxfId="101" priority="133" operator="lessThan">
      <formula>0</formula>
    </cfRule>
  </conditionalFormatting>
  <conditionalFormatting sqref="J95">
    <cfRule type="cellIs" dxfId="100" priority="132" operator="lessThan">
      <formula>0</formula>
    </cfRule>
  </conditionalFormatting>
  <conditionalFormatting sqref="J96">
    <cfRule type="cellIs" dxfId="99" priority="131" operator="lessThan">
      <formula>0</formula>
    </cfRule>
  </conditionalFormatting>
  <conditionalFormatting sqref="J93:J94">
    <cfRule type="cellIs" dxfId="98" priority="130" operator="lessThan">
      <formula>0</formula>
    </cfRule>
  </conditionalFormatting>
  <conditionalFormatting sqref="J91">
    <cfRule type="cellIs" dxfId="97" priority="128" operator="lessThan">
      <formula>0</formula>
    </cfRule>
  </conditionalFormatting>
  <conditionalFormatting sqref="J90">
    <cfRule type="cellIs" dxfId="96" priority="127" operator="lessThan">
      <formula>0</formula>
    </cfRule>
  </conditionalFormatting>
  <conditionalFormatting sqref="J89">
    <cfRule type="cellIs" dxfId="95" priority="126" operator="lessThan">
      <formula>0</formula>
    </cfRule>
  </conditionalFormatting>
  <conditionalFormatting sqref="J88">
    <cfRule type="cellIs" dxfId="94" priority="125" operator="lessThan">
      <formula>0</formula>
    </cfRule>
  </conditionalFormatting>
  <conditionalFormatting sqref="J86">
    <cfRule type="cellIs" dxfId="93" priority="123" operator="lessThan">
      <formula>0</formula>
    </cfRule>
  </conditionalFormatting>
  <conditionalFormatting sqref="J85">
    <cfRule type="cellIs" dxfId="92" priority="122" operator="lessThan">
      <formula>0</formula>
    </cfRule>
  </conditionalFormatting>
  <conditionalFormatting sqref="J82">
    <cfRule type="cellIs" dxfId="91" priority="117" operator="lessThan">
      <formula>0</formula>
    </cfRule>
  </conditionalFormatting>
  <conditionalFormatting sqref="J80">
    <cfRule type="cellIs" dxfId="90" priority="116" operator="lessThan">
      <formula>0</formula>
    </cfRule>
  </conditionalFormatting>
  <conditionalFormatting sqref="J81">
    <cfRule type="cellIs" dxfId="89" priority="115" operator="lessThan">
      <formula>0</formula>
    </cfRule>
  </conditionalFormatting>
  <conditionalFormatting sqref="J77">
    <cfRule type="cellIs" dxfId="88" priority="113" operator="lessThan">
      <formula>0</formula>
    </cfRule>
  </conditionalFormatting>
  <conditionalFormatting sqref="J78">
    <cfRule type="cellIs" dxfId="87" priority="112" operator="lessThan">
      <formula>0</formula>
    </cfRule>
  </conditionalFormatting>
  <conditionalFormatting sqref="J75">
    <cfRule type="cellIs" dxfId="86" priority="107" operator="lessThan">
      <formula>0</formula>
    </cfRule>
  </conditionalFormatting>
  <conditionalFormatting sqref="J74">
    <cfRule type="cellIs" dxfId="85" priority="106" operator="lessThan">
      <formula>0</formula>
    </cfRule>
  </conditionalFormatting>
  <conditionalFormatting sqref="J72">
    <cfRule type="cellIs" dxfId="84" priority="105" operator="lessThan">
      <formula>0</formula>
    </cfRule>
  </conditionalFormatting>
  <conditionalFormatting sqref="J73">
    <cfRule type="cellIs" dxfId="83" priority="104" operator="lessThan">
      <formula>0</formula>
    </cfRule>
  </conditionalFormatting>
  <conditionalFormatting sqref="J71">
    <cfRule type="cellIs" dxfId="82" priority="103" operator="lessThan">
      <formula>0</formula>
    </cfRule>
  </conditionalFormatting>
  <conditionalFormatting sqref="J70">
    <cfRule type="cellIs" dxfId="81" priority="102" operator="lessThan">
      <formula>0</formula>
    </cfRule>
  </conditionalFormatting>
  <conditionalFormatting sqref="J66">
    <cfRule type="cellIs" dxfId="80" priority="98" operator="lessThan">
      <formula>0</formula>
    </cfRule>
  </conditionalFormatting>
  <conditionalFormatting sqref="J65">
    <cfRule type="cellIs" dxfId="79" priority="97" operator="lessThan">
      <formula>0</formula>
    </cfRule>
  </conditionalFormatting>
  <conditionalFormatting sqref="J64">
    <cfRule type="cellIs" dxfId="78" priority="96" operator="lessThan">
      <formula>0</formula>
    </cfRule>
  </conditionalFormatting>
  <conditionalFormatting sqref="J63">
    <cfRule type="cellIs" dxfId="77" priority="94" operator="lessThan">
      <formula>0</formula>
    </cfRule>
  </conditionalFormatting>
  <conditionalFormatting sqref="J62">
    <cfRule type="cellIs" dxfId="76" priority="93" operator="lessThan">
      <formula>0</formula>
    </cfRule>
  </conditionalFormatting>
  <conditionalFormatting sqref="J61">
    <cfRule type="cellIs" dxfId="75" priority="92" operator="lessThan">
      <formula>0</formula>
    </cfRule>
  </conditionalFormatting>
  <conditionalFormatting sqref="J60">
    <cfRule type="cellIs" dxfId="74" priority="91" operator="lessThan">
      <formula>0</formula>
    </cfRule>
  </conditionalFormatting>
  <conditionalFormatting sqref="J59">
    <cfRule type="cellIs" dxfId="73" priority="89" operator="lessThan">
      <formula>0</formula>
    </cfRule>
  </conditionalFormatting>
  <conditionalFormatting sqref="J58">
    <cfRule type="cellIs" dxfId="72" priority="88" operator="lessThan">
      <formula>0</formula>
    </cfRule>
  </conditionalFormatting>
  <conditionalFormatting sqref="J57">
    <cfRule type="cellIs" dxfId="71" priority="86" operator="lessThan">
      <formula>0</formula>
    </cfRule>
  </conditionalFormatting>
  <conditionalFormatting sqref="J56">
    <cfRule type="cellIs" dxfId="70" priority="85" operator="lessThan">
      <formula>0</formula>
    </cfRule>
  </conditionalFormatting>
  <conditionalFormatting sqref="J55">
    <cfRule type="cellIs" dxfId="69" priority="84" operator="lessThan">
      <formula>0</formula>
    </cfRule>
  </conditionalFormatting>
  <conditionalFormatting sqref="J52:J53">
    <cfRule type="cellIs" dxfId="68" priority="81" operator="lessThan">
      <formula>0</formula>
    </cfRule>
  </conditionalFormatting>
  <conditionalFormatting sqref="J51">
    <cfRule type="cellIs" dxfId="67" priority="77" operator="lessThan">
      <formula>0</formula>
    </cfRule>
  </conditionalFormatting>
  <conditionalFormatting sqref="J50">
    <cfRule type="cellIs" dxfId="66" priority="76" operator="lessThan">
      <formula>0</formula>
    </cfRule>
  </conditionalFormatting>
  <conditionalFormatting sqref="J49">
    <cfRule type="cellIs" dxfId="65" priority="75" operator="lessThan">
      <formula>0</formula>
    </cfRule>
  </conditionalFormatting>
  <conditionalFormatting sqref="J48">
    <cfRule type="cellIs" dxfId="64" priority="74" operator="lessThan">
      <formula>0</formula>
    </cfRule>
  </conditionalFormatting>
  <conditionalFormatting sqref="J47">
    <cfRule type="cellIs" dxfId="63" priority="73" operator="lessThan">
      <formula>0</formula>
    </cfRule>
  </conditionalFormatting>
  <conditionalFormatting sqref="J46">
    <cfRule type="cellIs" dxfId="62" priority="72" operator="lessThan">
      <formula>0</formula>
    </cfRule>
  </conditionalFormatting>
  <conditionalFormatting sqref="J45">
    <cfRule type="cellIs" dxfId="61" priority="71" operator="lessThan">
      <formula>0</formula>
    </cfRule>
  </conditionalFormatting>
  <conditionalFormatting sqref="J44">
    <cfRule type="cellIs" dxfId="60" priority="70" operator="lessThan">
      <formula>0</formula>
    </cfRule>
  </conditionalFormatting>
  <conditionalFormatting sqref="J43">
    <cfRule type="cellIs" dxfId="59" priority="69" operator="lessThan">
      <formula>0</formula>
    </cfRule>
  </conditionalFormatting>
  <conditionalFormatting sqref="J44">
    <cfRule type="cellIs" dxfId="58" priority="68" operator="lessThan">
      <formula>0</formula>
    </cfRule>
  </conditionalFormatting>
  <conditionalFormatting sqref="J43">
    <cfRule type="cellIs" dxfId="57" priority="67" operator="lessThan">
      <formula>0</formula>
    </cfRule>
  </conditionalFormatting>
  <conditionalFormatting sqref="J42">
    <cfRule type="cellIs" dxfId="56" priority="66" operator="lessThan">
      <formula>0</formula>
    </cfRule>
  </conditionalFormatting>
  <conditionalFormatting sqref="J42">
    <cfRule type="cellIs" dxfId="55" priority="65" operator="lessThan">
      <formula>0</formula>
    </cfRule>
  </conditionalFormatting>
  <conditionalFormatting sqref="J41">
    <cfRule type="cellIs" dxfId="54" priority="64" operator="lessThan">
      <formula>0</formula>
    </cfRule>
  </conditionalFormatting>
  <conditionalFormatting sqref="J41">
    <cfRule type="cellIs" dxfId="53" priority="63" operator="lessThan">
      <formula>0</formula>
    </cfRule>
  </conditionalFormatting>
  <conditionalFormatting sqref="J40">
    <cfRule type="cellIs" dxfId="52" priority="60" operator="lessThan">
      <formula>0</formula>
    </cfRule>
  </conditionalFormatting>
  <conditionalFormatting sqref="J40">
    <cfRule type="cellIs" dxfId="51" priority="59" operator="lessThan">
      <formula>0</formula>
    </cfRule>
  </conditionalFormatting>
  <conditionalFormatting sqref="J39">
    <cfRule type="cellIs" dxfId="50" priority="58" operator="lessThan">
      <formula>0</formula>
    </cfRule>
  </conditionalFormatting>
  <conditionalFormatting sqref="J39">
    <cfRule type="cellIs" dxfId="49" priority="57" operator="lessThan">
      <formula>0</formula>
    </cfRule>
  </conditionalFormatting>
  <conditionalFormatting sqref="J38">
    <cfRule type="cellIs" dxfId="48" priority="56" operator="lessThan">
      <formula>0</formula>
    </cfRule>
  </conditionalFormatting>
  <conditionalFormatting sqref="J38">
    <cfRule type="cellIs" dxfId="47" priority="55" operator="lessThan">
      <formula>0</formula>
    </cfRule>
  </conditionalFormatting>
  <conditionalFormatting sqref="J37">
    <cfRule type="cellIs" dxfId="46" priority="54" operator="lessThan">
      <formula>0</formula>
    </cfRule>
  </conditionalFormatting>
  <conditionalFormatting sqref="J37">
    <cfRule type="cellIs" dxfId="45" priority="53" operator="lessThan">
      <formula>0</formula>
    </cfRule>
  </conditionalFormatting>
  <conditionalFormatting sqref="J36">
    <cfRule type="cellIs" dxfId="44" priority="52" operator="lessThan">
      <formula>0</formula>
    </cfRule>
  </conditionalFormatting>
  <conditionalFormatting sqref="J36">
    <cfRule type="cellIs" dxfId="43" priority="51" operator="lessThan">
      <formula>0</formula>
    </cfRule>
  </conditionalFormatting>
  <conditionalFormatting sqref="J35">
    <cfRule type="cellIs" dxfId="42" priority="50" operator="lessThan">
      <formula>0</formula>
    </cfRule>
  </conditionalFormatting>
  <conditionalFormatting sqref="J35">
    <cfRule type="cellIs" dxfId="41" priority="49" operator="lessThan">
      <formula>0</formula>
    </cfRule>
  </conditionalFormatting>
  <conditionalFormatting sqref="J34">
    <cfRule type="cellIs" dxfId="40" priority="48" operator="lessThan">
      <formula>0</formula>
    </cfRule>
  </conditionalFormatting>
  <conditionalFormatting sqref="J34">
    <cfRule type="cellIs" dxfId="39" priority="47" operator="lessThan">
      <formula>0</formula>
    </cfRule>
  </conditionalFormatting>
  <conditionalFormatting sqref="J33">
    <cfRule type="cellIs" dxfId="38" priority="46" operator="lessThan">
      <formula>0</formula>
    </cfRule>
  </conditionalFormatting>
  <conditionalFormatting sqref="J33">
    <cfRule type="cellIs" dxfId="37" priority="45" operator="lessThan">
      <formula>0</formula>
    </cfRule>
  </conditionalFormatting>
  <conditionalFormatting sqref="J32">
    <cfRule type="cellIs" dxfId="36" priority="42" operator="lessThan">
      <formula>0</formula>
    </cfRule>
  </conditionalFormatting>
  <conditionalFormatting sqref="J32">
    <cfRule type="cellIs" dxfId="35" priority="41" operator="lessThan">
      <formula>0</formula>
    </cfRule>
  </conditionalFormatting>
  <conditionalFormatting sqref="J31">
    <cfRule type="cellIs" dxfId="34" priority="40" operator="lessThan">
      <formula>0</formula>
    </cfRule>
  </conditionalFormatting>
  <conditionalFormatting sqref="J31">
    <cfRule type="cellIs" dxfId="33" priority="39" operator="lessThan">
      <formula>0</formula>
    </cfRule>
  </conditionalFormatting>
  <conditionalFormatting sqref="J30">
    <cfRule type="cellIs" dxfId="32" priority="38" operator="lessThan">
      <formula>0</formula>
    </cfRule>
  </conditionalFormatting>
  <conditionalFormatting sqref="J30">
    <cfRule type="cellIs" dxfId="31" priority="37" operator="lessThan">
      <formula>0</formula>
    </cfRule>
  </conditionalFormatting>
  <conditionalFormatting sqref="J29">
    <cfRule type="cellIs" dxfId="30" priority="36" operator="lessThan">
      <formula>0</formula>
    </cfRule>
  </conditionalFormatting>
  <conditionalFormatting sqref="J29">
    <cfRule type="cellIs" dxfId="29" priority="35" operator="lessThan">
      <formula>0</formula>
    </cfRule>
  </conditionalFormatting>
  <conditionalFormatting sqref="J28">
    <cfRule type="cellIs" dxfId="28" priority="34" operator="lessThan">
      <formula>0</formula>
    </cfRule>
  </conditionalFormatting>
  <conditionalFormatting sqref="J28">
    <cfRule type="cellIs" dxfId="27" priority="33" operator="lessThan">
      <formula>0</formula>
    </cfRule>
  </conditionalFormatting>
  <conditionalFormatting sqref="J27">
    <cfRule type="cellIs" dxfId="26" priority="32" operator="lessThan">
      <formula>0</formula>
    </cfRule>
  </conditionalFormatting>
  <conditionalFormatting sqref="J27">
    <cfRule type="cellIs" dxfId="25" priority="31" operator="lessThan">
      <formula>0</formula>
    </cfRule>
  </conditionalFormatting>
  <conditionalFormatting sqref="J26">
    <cfRule type="cellIs" dxfId="24" priority="30" operator="lessThan">
      <formula>0</formula>
    </cfRule>
  </conditionalFormatting>
  <conditionalFormatting sqref="J26">
    <cfRule type="cellIs" dxfId="23" priority="29" operator="lessThan">
      <formula>0</formula>
    </cfRule>
  </conditionalFormatting>
  <conditionalFormatting sqref="J25">
    <cfRule type="cellIs" dxfId="22" priority="28" operator="lessThan">
      <formula>0</formula>
    </cfRule>
  </conditionalFormatting>
  <conditionalFormatting sqref="J25">
    <cfRule type="cellIs" dxfId="21" priority="27" operator="lessThan">
      <formula>0</formula>
    </cfRule>
  </conditionalFormatting>
  <conditionalFormatting sqref="J24">
    <cfRule type="cellIs" dxfId="20" priority="26" operator="lessThan">
      <formula>0</formula>
    </cfRule>
  </conditionalFormatting>
  <conditionalFormatting sqref="J24">
    <cfRule type="cellIs" dxfId="19" priority="25" operator="lessThan">
      <formula>0</formula>
    </cfRule>
  </conditionalFormatting>
  <conditionalFormatting sqref="J23">
    <cfRule type="cellIs" dxfId="18" priority="24" operator="lessThan">
      <formula>0</formula>
    </cfRule>
  </conditionalFormatting>
  <conditionalFormatting sqref="J23">
    <cfRule type="cellIs" dxfId="17" priority="23" operator="lessThan">
      <formula>0</formula>
    </cfRule>
  </conditionalFormatting>
  <conditionalFormatting sqref="J22">
    <cfRule type="cellIs" dxfId="16" priority="22" operator="lessThan">
      <formula>0</formula>
    </cfRule>
  </conditionalFormatting>
  <conditionalFormatting sqref="J22">
    <cfRule type="cellIs" dxfId="15" priority="21" operator="lessThan">
      <formula>0</formula>
    </cfRule>
  </conditionalFormatting>
  <conditionalFormatting sqref="J21">
    <cfRule type="cellIs" dxfId="14" priority="20" operator="lessThan">
      <formula>0</formula>
    </cfRule>
  </conditionalFormatting>
  <conditionalFormatting sqref="J21">
    <cfRule type="cellIs" dxfId="13" priority="19" operator="lessThan">
      <formula>0</formula>
    </cfRule>
  </conditionalFormatting>
  <conditionalFormatting sqref="J20">
    <cfRule type="cellIs" dxfId="12" priority="18" operator="lessThan">
      <formula>0</formula>
    </cfRule>
  </conditionalFormatting>
  <conditionalFormatting sqref="J20">
    <cfRule type="cellIs" dxfId="11" priority="17" operator="lessThan">
      <formula>0</formula>
    </cfRule>
  </conditionalFormatting>
  <conditionalFormatting sqref="J19">
    <cfRule type="cellIs" dxfId="10" priority="16" operator="lessThan">
      <formula>0</formula>
    </cfRule>
  </conditionalFormatting>
  <conditionalFormatting sqref="J19">
    <cfRule type="cellIs" dxfId="9" priority="15" operator="lessThan">
      <formula>0</formula>
    </cfRule>
  </conditionalFormatting>
  <conditionalFormatting sqref="J18">
    <cfRule type="cellIs" dxfId="8" priority="14" operator="lessThan">
      <formula>0</formula>
    </cfRule>
  </conditionalFormatting>
  <conditionalFormatting sqref="J18">
    <cfRule type="cellIs" dxfId="7" priority="13" operator="lessThan">
      <formula>0</formula>
    </cfRule>
  </conditionalFormatting>
  <conditionalFormatting sqref="J17">
    <cfRule type="cellIs" dxfId="6" priority="12" operator="lessThan">
      <formula>0</formula>
    </cfRule>
  </conditionalFormatting>
  <conditionalFormatting sqref="J17">
    <cfRule type="cellIs" dxfId="5" priority="11" operator="lessThan">
      <formula>0</formula>
    </cfRule>
  </conditionalFormatting>
  <conditionalFormatting sqref="J15">
    <cfRule type="cellIs" dxfId="4" priority="6" operator="lessThan">
      <formula>0</formula>
    </cfRule>
  </conditionalFormatting>
  <conditionalFormatting sqref="J14">
    <cfRule type="cellIs" dxfId="3" priority="5" operator="lessThan">
      <formula>0</formula>
    </cfRule>
  </conditionalFormatting>
  <conditionalFormatting sqref="J13">
    <cfRule type="cellIs" dxfId="2" priority="4" operator="lessThan">
      <formula>0</formula>
    </cfRule>
  </conditionalFormatting>
  <conditionalFormatting sqref="J12">
    <cfRule type="cellIs" dxfId="1" priority="3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2017-12-30T13:58:44Z</dcterms:modified>
</cp:coreProperties>
</file>